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123\Documents\uzduotys\SVETAINEI\"/>
    </mc:Choice>
  </mc:AlternateContent>
  <bookViews>
    <workbookView xWindow="0" yWindow="0" windowWidth="19530" windowHeight="7380" activeTab="3"/>
  </bookViews>
  <sheets>
    <sheet name="1" sheetId="6" r:id="rId1"/>
    <sheet name="1 dalis" sheetId="1" r:id="rId2"/>
    <sheet name="2 dalis" sheetId="2" r:id="rId3"/>
    <sheet name="3 dalis" sheetId="3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97" i="3" l="1"/>
  <c r="K86" i="3"/>
  <c r="K74" i="3"/>
  <c r="K62" i="3"/>
  <c r="K49" i="3"/>
  <c r="K37" i="3"/>
  <c r="K25" i="3"/>
  <c r="K13" i="3"/>
  <c r="K27" i="1"/>
  <c r="K97" i="2"/>
  <c r="K86" i="2"/>
  <c r="K74" i="2"/>
  <c r="K62" i="2"/>
  <c r="K49" i="2"/>
  <c r="K37" i="2"/>
  <c r="K25" i="2"/>
  <c r="K13" i="2" l="1"/>
  <c r="K15" i="1" l="1"/>
  <c r="K39" i="1"/>
  <c r="K51" i="1"/>
  <c r="K64" i="1"/>
  <c r="K76" i="1"/>
  <c r="K88" i="1"/>
  <c r="K99" i="1"/>
  <c r="K100" i="2"/>
  <c r="K100" i="3"/>
  <c r="K102" i="1" l="1"/>
</calcChain>
</file>

<file path=xl/sharedStrings.xml><?xml version="1.0" encoding="utf-8"?>
<sst xmlns="http://schemas.openxmlformats.org/spreadsheetml/2006/main" count="103" uniqueCount="89">
  <si>
    <t>LOVA</t>
  </si>
  <si>
    <t>LOJA</t>
  </si>
  <si>
    <t>KOVA</t>
  </si>
  <si>
    <t>LAKA</t>
  </si>
  <si>
    <t>VIŠTA</t>
  </si>
  <si>
    <t>VYRAS</t>
  </si>
  <si>
    <t>VILKAS</t>
  </si>
  <si>
    <t>VORAS</t>
  </si>
  <si>
    <t>LAPAS</t>
  </si>
  <si>
    <t>LOPAS</t>
  </si>
  <si>
    <t>LAŠAS</t>
  </si>
  <si>
    <t>LAPĖ</t>
  </si>
  <si>
    <t>SŪRIS</t>
  </si>
  <si>
    <t>SULTYS</t>
  </si>
  <si>
    <t>SŪNUS</t>
  </si>
  <si>
    <t>SŪRUS</t>
  </si>
  <si>
    <t>PELĖ</t>
  </si>
  <si>
    <t>PĖDA</t>
  </si>
  <si>
    <t>PEMPĖ</t>
  </si>
  <si>
    <t>PEŠA</t>
  </si>
  <si>
    <t>NARAS</t>
  </si>
  <si>
    <t>NORAS</t>
  </si>
  <si>
    <t>NAMAS</t>
  </si>
  <si>
    <t>NATOS</t>
  </si>
  <si>
    <t>LAŠA</t>
  </si>
  <si>
    <t>LESA</t>
  </si>
  <si>
    <t>KNYGOS</t>
  </si>
  <si>
    <t>KNYGA</t>
  </si>
  <si>
    <t>KALNAS</t>
  </si>
  <si>
    <t>KARVĖ</t>
  </si>
  <si>
    <t>UPĖ</t>
  </si>
  <si>
    <t>ŪŽĖ</t>
  </si>
  <si>
    <t>PUPA</t>
  </si>
  <si>
    <t>LĖKĖ</t>
  </si>
  <si>
    <t>LIKO</t>
  </si>
  <si>
    <t>LĖLĖ</t>
  </si>
  <si>
    <t>GĖLĖ</t>
  </si>
  <si>
    <t>KĖLĖ</t>
  </si>
  <si>
    <t>GILĖ</t>
  </si>
  <si>
    <t>\</t>
  </si>
  <si>
    <t>BITĖ</t>
  </si>
  <si>
    <t>BUVO</t>
  </si>
  <si>
    <t>BIJO</t>
  </si>
  <si>
    <t>PYKO</t>
  </si>
  <si>
    <t>DĖŽĖ</t>
  </si>
  <si>
    <t>DEDA</t>
  </si>
  <si>
    <t>DĖJO</t>
  </si>
  <si>
    <t>DĖDĖ</t>
  </si>
  <si>
    <t>MUŠĖ</t>
  </si>
  <si>
    <t>MŪSŲ</t>
  </si>
  <si>
    <t>MATO</t>
  </si>
  <si>
    <t>MUSĖ</t>
  </si>
  <si>
    <t>ŠAKA</t>
  </si>
  <si>
    <t>ŠAKĖS</t>
  </si>
  <si>
    <t>SEKA</t>
  </si>
  <si>
    <t>ŠOKA</t>
  </si>
  <si>
    <t>ŽOLĖ</t>
  </si>
  <si>
    <t>ŠOKO</t>
  </si>
  <si>
    <t>ŽUVIS</t>
  </si>
  <si>
    <t>ŽODIS</t>
  </si>
  <si>
    <t>ŪKĖ</t>
  </si>
  <si>
    <t>ANTIS</t>
  </si>
  <si>
    <t>AKIS</t>
  </si>
  <si>
    <t>AVIS</t>
  </si>
  <si>
    <t>ADATA</t>
  </si>
  <si>
    <t>VARLĖ</t>
  </si>
  <si>
    <t>VARĖ</t>
  </si>
  <si>
    <t>VARNA</t>
  </si>
  <si>
    <t>VARDAS</t>
  </si>
  <si>
    <t>VARGAS</t>
  </si>
  <si>
    <t>RANKA</t>
  </si>
  <si>
    <t>RENKA</t>
  </si>
  <si>
    <t>RAŠO</t>
  </si>
  <si>
    <t>RADO</t>
  </si>
  <si>
    <t>ALKIS</t>
  </si>
  <si>
    <t>LANGAS</t>
  </si>
  <si>
    <t>PILIS</t>
  </si>
  <si>
    <t>PILA</t>
  </si>
  <si>
    <t>PILTI</t>
  </si>
  <si>
    <t>OŽYS</t>
  </si>
  <si>
    <t>ODA</t>
  </si>
  <si>
    <t>ROŽĖ</t>
  </si>
  <si>
    <t>OŽKA</t>
  </si>
  <si>
    <t xml:space="preserve">Kuris žodis tinka paveikslėliui? Įrašyk jį į žalią laukelį.                Tada spausk "Enter" klavišą. Už teisingai parašytą žodį gausi vieną tašką. </t>
  </si>
  <si>
    <t xml:space="preserve">M O K O M Ė S  S K A I T Y T I </t>
  </si>
  <si>
    <t xml:space="preserve">Priemonę parengė: </t>
  </si>
  <si>
    <t>Dalia Gudienė, logopedė</t>
  </si>
  <si>
    <t>Džiuginta Kropienė, spec. pedagogė, logopedė</t>
  </si>
  <si>
    <t>Uždarydami užduoties langą neišsaugokite pakeitimų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</si>
</sst>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186"/>
      <scheme val="minor"/>
    </font>
    <font>
      <sz val="20"/>
      <color theme="1"/>
      <name val="Times New Roman"/>
      <family val="1"/>
      <charset val="186"/>
    </font>
    <font>
      <sz val="11"/>
      <color theme="1"/>
      <name val="Arial"/>
      <family val="2"/>
      <charset val="186"/>
    </font>
    <font>
      <b/>
      <sz val="20"/>
      <color theme="1"/>
      <name val="Times New Roman"/>
      <family val="1"/>
      <charset val="186"/>
    </font>
    <font>
      <b/>
      <sz val="16"/>
      <color theme="1"/>
      <name val="Times New Roman"/>
      <family val="1"/>
      <charset val="186"/>
    </font>
  </fonts>
  <fills count="10">
    <fill>
      <patternFill patternType="none"/>
    </fill>
    <fill>
      <patternFill patternType="gray125"/>
    </fill>
    <fill>
      <patternFill patternType="solid">
        <fgColor rgb="FFCC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6699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33CCFF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rgb="FF33CC33"/>
        <bgColor indexed="64"/>
      </patternFill>
    </fill>
    <fill>
      <patternFill patternType="solid">
        <fgColor rgb="FFFFFF66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2" borderId="0" xfId="0" applyFont="1" applyFill="1"/>
    <xf numFmtId="0" fontId="1" fillId="6" borderId="0" xfId="0" applyFont="1" applyFill="1"/>
    <xf numFmtId="0" fontId="1" fillId="8" borderId="1" xfId="0" applyFont="1" applyFill="1" applyBorder="1"/>
    <xf numFmtId="0" fontId="1" fillId="7" borderId="0" xfId="0" applyFont="1" applyFill="1"/>
    <xf numFmtId="0" fontId="1" fillId="8" borderId="1" xfId="0" applyFont="1" applyFill="1" applyBorder="1" applyAlignment="1">
      <alignment horizontal="center"/>
    </xf>
    <xf numFmtId="0" fontId="1" fillId="8" borderId="2" xfId="0" applyFont="1" applyFill="1" applyBorder="1"/>
    <xf numFmtId="0" fontId="2" fillId="2" borderId="0" xfId="0" applyFont="1" applyFill="1"/>
    <xf numFmtId="0" fontId="1" fillId="5" borderId="0" xfId="0" applyFont="1" applyFill="1" applyAlignment="1" applyProtection="1">
      <alignment horizontal="center"/>
      <protection locked="0"/>
    </xf>
    <xf numFmtId="0" fontId="1" fillId="2" borderId="0" xfId="0" applyFont="1" applyFill="1" applyAlignment="1">
      <alignment horizontal="center"/>
    </xf>
    <xf numFmtId="0" fontId="1" fillId="4" borderId="0" xfId="0" applyFont="1" applyFill="1" applyAlignment="1">
      <alignment horizontal="center"/>
    </xf>
    <xf numFmtId="0" fontId="1" fillId="7" borderId="0" xfId="0" applyFont="1" applyFill="1" applyAlignment="1">
      <alignment horizontal="center"/>
    </xf>
    <xf numFmtId="0" fontId="1" fillId="6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1" fillId="9" borderId="3" xfId="0" applyFont="1" applyFill="1" applyBorder="1" applyAlignment="1">
      <alignment horizontal="center" vertical="center" wrapText="1"/>
    </xf>
    <xf numFmtId="0" fontId="1" fillId="9" borderId="4" xfId="0" applyFont="1" applyFill="1" applyBorder="1" applyAlignment="1">
      <alignment horizontal="center" vertical="center" wrapText="1"/>
    </xf>
    <xf numFmtId="0" fontId="1" fillId="9" borderId="5" xfId="0" applyFont="1" applyFill="1" applyBorder="1" applyAlignment="1">
      <alignment horizontal="center" vertical="center" wrapText="1"/>
    </xf>
    <xf numFmtId="0" fontId="1" fillId="9" borderId="6" xfId="0" applyFont="1" applyFill="1" applyBorder="1" applyAlignment="1">
      <alignment horizontal="center" vertical="center" wrapText="1"/>
    </xf>
    <xf numFmtId="0" fontId="1" fillId="9" borderId="0" xfId="0" applyFont="1" applyFill="1" applyBorder="1" applyAlignment="1">
      <alignment horizontal="center" vertical="center" wrapText="1"/>
    </xf>
    <xf numFmtId="0" fontId="1" fillId="9" borderId="7" xfId="0" applyFont="1" applyFill="1" applyBorder="1" applyAlignment="1">
      <alignment horizontal="center" vertical="center" wrapText="1"/>
    </xf>
    <xf numFmtId="0" fontId="1" fillId="9" borderId="8" xfId="0" applyFont="1" applyFill="1" applyBorder="1" applyAlignment="1">
      <alignment horizontal="center" vertical="center" wrapText="1"/>
    </xf>
    <xf numFmtId="0" fontId="1" fillId="9" borderId="9" xfId="0" applyFont="1" applyFill="1" applyBorder="1" applyAlignment="1">
      <alignment horizontal="center" vertical="center" wrapText="1"/>
    </xf>
    <xf numFmtId="0" fontId="1" fillId="9" borderId="10" xfId="0" applyFont="1" applyFill="1" applyBorder="1" applyAlignment="1">
      <alignment horizontal="center" vertical="center" wrapText="1"/>
    </xf>
    <xf numFmtId="0" fontId="0" fillId="9" borderId="0" xfId="0" applyFill="1"/>
    <xf numFmtId="0" fontId="3" fillId="9" borderId="0" xfId="0" applyFont="1" applyFill="1" applyAlignment="1">
      <alignment horizontal="center" vertical="center" wrapText="1"/>
    </xf>
    <xf numFmtId="0" fontId="4" fillId="9" borderId="0" xfId="0" applyFont="1" applyFill="1"/>
    <xf numFmtId="0" fontId="4" fillId="9" borderId="0" xfId="0" applyFont="1" applyFill="1" applyAlignment="1">
      <alignment horizontal="center"/>
    </xf>
    <xf numFmtId="0" fontId="4" fillId="9" borderId="0" xfId="0" applyFont="1" applyFill="1" applyAlignment="1">
      <alignment vertical="center" wrapText="1"/>
    </xf>
    <xf numFmtId="0" fontId="4" fillId="9" borderId="0" xfId="0" applyFont="1" applyFill="1" applyAlignment="1"/>
  </cellXfs>
  <cellStyles count="1">
    <cellStyle name="Įprastas" xfId="0" builtinId="0"/>
  </cellStyles>
  <dxfs count="0"/>
  <tableStyles count="0" defaultTableStyle="TableStyleMedium2" defaultPivotStyle="PivotStyleLight16"/>
  <colors>
    <mruColors>
      <color rgb="FFFFFF66"/>
      <color rgb="FFFFFF00"/>
      <color rgb="FFCCFF99"/>
      <color rgb="FF33CC33"/>
      <color rgb="FF00FF00"/>
      <color rgb="FF33CCFF"/>
      <color rgb="FFFF3300"/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6.jpeg"/><Relationship Id="rId3" Type="http://schemas.openxmlformats.org/officeDocument/2006/relationships/image" Target="../media/image11.jpeg"/><Relationship Id="rId7" Type="http://schemas.openxmlformats.org/officeDocument/2006/relationships/image" Target="../media/image15.png"/><Relationship Id="rId2" Type="http://schemas.openxmlformats.org/officeDocument/2006/relationships/image" Target="../media/image10.png"/><Relationship Id="rId1" Type="http://schemas.openxmlformats.org/officeDocument/2006/relationships/image" Target="../media/image9.png"/><Relationship Id="rId6" Type="http://schemas.openxmlformats.org/officeDocument/2006/relationships/image" Target="../media/image14.png"/><Relationship Id="rId5" Type="http://schemas.openxmlformats.org/officeDocument/2006/relationships/image" Target="../media/image13.png"/><Relationship Id="rId4" Type="http://schemas.openxmlformats.org/officeDocument/2006/relationships/image" Target="../media/image12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24.png"/><Relationship Id="rId3" Type="http://schemas.openxmlformats.org/officeDocument/2006/relationships/image" Target="../media/image19.png"/><Relationship Id="rId7" Type="http://schemas.openxmlformats.org/officeDocument/2006/relationships/image" Target="../media/image23.jpeg"/><Relationship Id="rId2" Type="http://schemas.openxmlformats.org/officeDocument/2006/relationships/image" Target="../media/image18.png"/><Relationship Id="rId1" Type="http://schemas.openxmlformats.org/officeDocument/2006/relationships/image" Target="../media/image17.png"/><Relationship Id="rId6" Type="http://schemas.openxmlformats.org/officeDocument/2006/relationships/image" Target="../media/image22.png"/><Relationship Id="rId5" Type="http://schemas.openxmlformats.org/officeDocument/2006/relationships/image" Target="../media/image21.png"/><Relationship Id="rId4" Type="http://schemas.openxmlformats.org/officeDocument/2006/relationships/image" Target="../media/image20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6</xdr:row>
      <xdr:rowOff>276225</xdr:rowOff>
    </xdr:from>
    <xdr:to>
      <xdr:col>5</xdr:col>
      <xdr:colOff>409575</xdr:colOff>
      <xdr:row>12</xdr:row>
      <xdr:rowOff>124460</xdr:rowOff>
    </xdr:to>
    <xdr:pic>
      <xdr:nvPicPr>
        <xdr:cNvPr id="3" name="Paveikslėlis 2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642" t="24453" b="51819"/>
        <a:stretch/>
      </xdr:blipFill>
      <xdr:spPr bwMode="auto">
        <a:xfrm>
          <a:off x="1409700" y="1609725"/>
          <a:ext cx="2657475" cy="184848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333374</xdr:colOff>
      <xdr:row>18</xdr:row>
      <xdr:rowOff>304800</xdr:rowOff>
    </xdr:from>
    <xdr:to>
      <xdr:col>5</xdr:col>
      <xdr:colOff>438149</xdr:colOff>
      <xdr:row>24</xdr:row>
      <xdr:rowOff>239395</xdr:rowOff>
    </xdr:to>
    <xdr:pic>
      <xdr:nvPicPr>
        <xdr:cNvPr id="4" name="Paveikslėlis 3"/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75278" r="49855"/>
        <a:stretch/>
      </xdr:blipFill>
      <xdr:spPr bwMode="auto">
        <a:xfrm>
          <a:off x="942974" y="5638800"/>
          <a:ext cx="2543175" cy="193484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419101</xdr:colOff>
      <xdr:row>30</xdr:row>
      <xdr:rowOff>133349</xdr:rowOff>
    </xdr:from>
    <xdr:to>
      <xdr:col>5</xdr:col>
      <xdr:colOff>381001</xdr:colOff>
      <xdr:row>36</xdr:row>
      <xdr:rowOff>232410</xdr:rowOff>
    </xdr:to>
    <xdr:pic>
      <xdr:nvPicPr>
        <xdr:cNvPr id="5" name="Paveikslėlis 4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8701" y="9467849"/>
          <a:ext cx="2400300" cy="2099311"/>
        </a:xfrm>
        <a:prstGeom prst="rect">
          <a:avLst/>
        </a:prstGeom>
      </xdr:spPr>
    </xdr:pic>
    <xdr:clientData/>
  </xdr:twoCellAnchor>
  <xdr:twoCellAnchor editAs="oneCell">
    <xdr:from>
      <xdr:col>2</xdr:col>
      <xdr:colOff>28574</xdr:colOff>
      <xdr:row>42</xdr:row>
      <xdr:rowOff>180975</xdr:rowOff>
    </xdr:from>
    <xdr:to>
      <xdr:col>5</xdr:col>
      <xdr:colOff>400049</xdr:colOff>
      <xdr:row>48</xdr:row>
      <xdr:rowOff>109856</xdr:rowOff>
    </xdr:to>
    <xdr:pic>
      <xdr:nvPicPr>
        <xdr:cNvPr id="7" name="Paveikslėlis 6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7774" y="13515975"/>
          <a:ext cx="2200275" cy="1929131"/>
        </a:xfrm>
        <a:prstGeom prst="rect">
          <a:avLst/>
        </a:prstGeom>
      </xdr:spPr>
    </xdr:pic>
    <xdr:clientData/>
  </xdr:twoCellAnchor>
  <xdr:twoCellAnchor editAs="oneCell">
    <xdr:from>
      <xdr:col>1</xdr:col>
      <xdr:colOff>409576</xdr:colOff>
      <xdr:row>55</xdr:row>
      <xdr:rowOff>295275</xdr:rowOff>
    </xdr:from>
    <xdr:to>
      <xdr:col>5</xdr:col>
      <xdr:colOff>323850</xdr:colOff>
      <xdr:row>62</xdr:row>
      <xdr:rowOff>47627</xdr:rowOff>
    </xdr:to>
    <xdr:pic>
      <xdr:nvPicPr>
        <xdr:cNvPr id="8" name="Paveikslėlis 7"/>
        <xdr:cNvPicPr/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9176" y="17964150"/>
          <a:ext cx="2352674" cy="2085976"/>
        </a:xfrm>
        <a:prstGeom prst="rect">
          <a:avLst/>
        </a:prstGeom>
      </xdr:spPr>
    </xdr:pic>
    <xdr:clientData/>
  </xdr:twoCellAnchor>
  <xdr:twoCellAnchor editAs="oneCell">
    <xdr:from>
      <xdr:col>1</xdr:col>
      <xdr:colOff>514350</xdr:colOff>
      <xdr:row>68</xdr:row>
      <xdr:rowOff>57150</xdr:rowOff>
    </xdr:from>
    <xdr:to>
      <xdr:col>5</xdr:col>
      <xdr:colOff>485775</xdr:colOff>
      <xdr:row>74</xdr:row>
      <xdr:rowOff>18416</xdr:rowOff>
    </xdr:to>
    <xdr:pic>
      <xdr:nvPicPr>
        <xdr:cNvPr id="9" name="Paveikslėlis 8"/>
        <xdr:cNvPicPr/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9856"/>
        <a:stretch/>
      </xdr:blipFill>
      <xdr:spPr bwMode="auto">
        <a:xfrm>
          <a:off x="1123950" y="22059900"/>
          <a:ext cx="2409825" cy="1961516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552450</xdr:colOff>
      <xdr:row>79</xdr:row>
      <xdr:rowOff>266700</xdr:rowOff>
    </xdr:from>
    <xdr:to>
      <xdr:col>5</xdr:col>
      <xdr:colOff>552450</xdr:colOff>
      <xdr:row>85</xdr:row>
      <xdr:rowOff>160655</xdr:rowOff>
    </xdr:to>
    <xdr:pic>
      <xdr:nvPicPr>
        <xdr:cNvPr id="10" name="Paveikslėlis 9"/>
        <xdr:cNvPicPr/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2050" y="25936575"/>
          <a:ext cx="2438400" cy="1894205"/>
        </a:xfrm>
        <a:prstGeom prst="rect">
          <a:avLst/>
        </a:prstGeom>
      </xdr:spPr>
    </xdr:pic>
    <xdr:clientData/>
  </xdr:twoCellAnchor>
  <xdr:twoCellAnchor editAs="oneCell">
    <xdr:from>
      <xdr:col>2</xdr:col>
      <xdr:colOff>19050</xdr:colOff>
      <xdr:row>91</xdr:row>
      <xdr:rowOff>0</xdr:rowOff>
    </xdr:from>
    <xdr:to>
      <xdr:col>5</xdr:col>
      <xdr:colOff>523876</xdr:colOff>
      <xdr:row>96</xdr:row>
      <xdr:rowOff>24131</xdr:rowOff>
    </xdr:to>
    <xdr:pic>
      <xdr:nvPicPr>
        <xdr:cNvPr id="11" name="Paveikslėlis 10"/>
        <xdr:cNvPicPr/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29670375"/>
          <a:ext cx="2333626" cy="1691005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114300</xdr:colOff>
      <xdr:row>15</xdr:row>
      <xdr:rowOff>92651</xdr:rowOff>
    </xdr:from>
    <xdr:to>
      <xdr:col>4</xdr:col>
      <xdr:colOff>546506</xdr:colOff>
      <xdr:row>22</xdr:row>
      <xdr:rowOff>104774</xdr:rowOff>
    </xdr:to>
    <xdr:pic>
      <xdr:nvPicPr>
        <xdr:cNvPr id="19" name="Paveikslėlis 18" descr="Doll Clip A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0" y="5093276"/>
          <a:ext cx="1651406" cy="23457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171449</xdr:colOff>
      <xdr:row>88</xdr:row>
      <xdr:rowOff>38100</xdr:rowOff>
    </xdr:from>
    <xdr:to>
      <xdr:col>6</xdr:col>
      <xdr:colOff>201774</xdr:colOff>
      <xdr:row>92</xdr:row>
      <xdr:rowOff>266699</xdr:rowOff>
    </xdr:to>
    <xdr:pic>
      <xdr:nvPicPr>
        <xdr:cNvPr id="20" name="Paveikslėlis 19" descr="Grass Clip Art Free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49" y="29375100"/>
          <a:ext cx="3078325" cy="1562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8095</xdr:colOff>
      <xdr:row>27</xdr:row>
      <xdr:rowOff>161925</xdr:rowOff>
    </xdr:from>
    <xdr:to>
      <xdr:col>4</xdr:col>
      <xdr:colOff>581024</xdr:colOff>
      <xdr:row>33</xdr:row>
      <xdr:rowOff>180975</xdr:rowOff>
    </xdr:to>
    <xdr:pic>
      <xdr:nvPicPr>
        <xdr:cNvPr id="22" name="Paveikslėlis 21" descr="Image Of Cartoon Flowers - Clipart library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7295" y="9163050"/>
          <a:ext cx="1792129" cy="2019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529110</xdr:colOff>
      <xdr:row>38</xdr:row>
      <xdr:rowOff>133349</xdr:rowOff>
    </xdr:from>
    <xdr:to>
      <xdr:col>5</xdr:col>
      <xdr:colOff>372538</xdr:colOff>
      <xdr:row>47</xdr:row>
      <xdr:rowOff>39453</xdr:rowOff>
    </xdr:to>
    <xdr:pic>
      <xdr:nvPicPr>
        <xdr:cNvPr id="23" name="Paveikslėlis 22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8710" y="12801599"/>
          <a:ext cx="2281828" cy="2906479"/>
        </a:xfrm>
        <a:prstGeom prst="rect">
          <a:avLst/>
        </a:prstGeom>
      </xdr:spPr>
    </xdr:pic>
    <xdr:clientData/>
  </xdr:twoCellAnchor>
  <xdr:twoCellAnchor editAs="oneCell">
    <xdr:from>
      <xdr:col>1</xdr:col>
      <xdr:colOff>239734</xdr:colOff>
      <xdr:row>53</xdr:row>
      <xdr:rowOff>314324</xdr:rowOff>
    </xdr:from>
    <xdr:to>
      <xdr:col>5</xdr:col>
      <xdr:colOff>390524</xdr:colOff>
      <xdr:row>59</xdr:row>
      <xdr:rowOff>152399</xdr:rowOff>
    </xdr:to>
    <xdr:pic>
      <xdr:nvPicPr>
        <xdr:cNvPr id="24" name="Paveikslėlis 23" descr="Open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334" y="17983199"/>
          <a:ext cx="2589190" cy="1838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276799</xdr:colOff>
      <xdr:row>64</xdr:row>
      <xdr:rowOff>200025</xdr:rowOff>
    </xdr:from>
    <xdr:to>
      <xdr:col>5</xdr:col>
      <xdr:colOff>319686</xdr:colOff>
      <xdr:row>70</xdr:row>
      <xdr:rowOff>180975</xdr:rowOff>
    </xdr:to>
    <xdr:pic>
      <xdr:nvPicPr>
        <xdr:cNvPr id="28" name="Paveikslėlis 27" descr="Fly Bug Insect Clip Art at Clipart library - vector clip art online 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5999" y="21536025"/>
          <a:ext cx="1871687" cy="1981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123824</xdr:colOff>
      <xdr:row>78</xdr:row>
      <xdr:rowOff>209551</xdr:rowOff>
    </xdr:from>
    <xdr:to>
      <xdr:col>5</xdr:col>
      <xdr:colOff>487407</xdr:colOff>
      <xdr:row>82</xdr:row>
      <xdr:rowOff>180975</xdr:rowOff>
    </xdr:to>
    <xdr:pic>
      <xdr:nvPicPr>
        <xdr:cNvPr id="29" name="Paveikslėlis 28" descr="TreeBranch-1.png Photo by WinterBerry2 | Photobucket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4" y="26212801"/>
          <a:ext cx="2801983" cy="1304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409575</xdr:colOff>
      <xdr:row>4</xdr:row>
      <xdr:rowOff>213658</xdr:rowOff>
    </xdr:from>
    <xdr:to>
      <xdr:col>5</xdr:col>
      <xdr:colOff>447674</xdr:colOff>
      <xdr:row>10</xdr:row>
      <xdr:rowOff>114299</xdr:rowOff>
    </xdr:to>
    <xdr:pic>
      <xdr:nvPicPr>
        <xdr:cNvPr id="30" name="Paveikslėlis 29" descr="River Clipart To Buy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9175" y="1547158"/>
          <a:ext cx="2476499" cy="19008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382733</xdr:colOff>
      <xdr:row>75</xdr:row>
      <xdr:rowOff>266700</xdr:rowOff>
    </xdr:from>
    <xdr:to>
      <xdr:col>5</xdr:col>
      <xdr:colOff>76200</xdr:colOff>
      <xdr:row>83</xdr:row>
      <xdr:rowOff>225206</xdr:rowOff>
    </xdr:to>
    <xdr:pic>
      <xdr:nvPicPr>
        <xdr:cNvPr id="8" name="Paveikslėlis 7" descr="Free to Use  Public Domain Castle Clip Art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2333" y="25269825"/>
          <a:ext cx="2131867" cy="26255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343483</xdr:colOff>
      <xdr:row>3</xdr:row>
      <xdr:rowOff>209550</xdr:rowOff>
    </xdr:from>
    <xdr:to>
      <xdr:col>5</xdr:col>
      <xdr:colOff>257174</xdr:colOff>
      <xdr:row>10</xdr:row>
      <xdr:rowOff>180974</xdr:rowOff>
    </xdr:to>
    <xdr:pic>
      <xdr:nvPicPr>
        <xdr:cNvPr id="10" name="Paveikslėlis 9" descr="Walking Duck 2 Clip Art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3083" y="1209675"/>
          <a:ext cx="2352091" cy="23050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542924</xdr:colOff>
      <xdr:row>15</xdr:row>
      <xdr:rowOff>251315</xdr:rowOff>
    </xdr:from>
    <xdr:to>
      <xdr:col>5</xdr:col>
      <xdr:colOff>171449</xdr:colOff>
      <xdr:row>21</xdr:row>
      <xdr:rowOff>314325</xdr:rowOff>
    </xdr:to>
    <xdr:pic>
      <xdr:nvPicPr>
        <xdr:cNvPr id="11" name="Paveikslėlis 10" descr="Happy Frog Clip Art | Clipart library - Free Clipart Images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2524" y="5251940"/>
          <a:ext cx="2066925" cy="2063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451169</xdr:colOff>
      <xdr:row>27</xdr:row>
      <xdr:rowOff>180975</xdr:rowOff>
    </xdr:from>
    <xdr:to>
      <xdr:col>5</xdr:col>
      <xdr:colOff>200025</xdr:colOff>
      <xdr:row>35</xdr:row>
      <xdr:rowOff>28575</xdr:rowOff>
    </xdr:to>
    <xdr:pic>
      <xdr:nvPicPr>
        <xdr:cNvPr id="14" name="Paveikslėlis 13" descr="Crow Clip Art Black And White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69" y="9182100"/>
          <a:ext cx="2187256" cy="2514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95250</xdr:colOff>
      <xdr:row>39</xdr:row>
      <xdr:rowOff>304800</xdr:rowOff>
    </xdr:from>
    <xdr:to>
      <xdr:col>4</xdr:col>
      <xdr:colOff>568614</xdr:colOff>
      <xdr:row>46</xdr:row>
      <xdr:rowOff>235551</xdr:rowOff>
    </xdr:to>
    <xdr:pic>
      <xdr:nvPicPr>
        <xdr:cNvPr id="15" name="Paveikslėlis 14" descr="Arm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4450" y="13306425"/>
          <a:ext cx="1692564" cy="22643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114300</xdr:colOff>
      <xdr:row>65</xdr:row>
      <xdr:rowOff>18638</xdr:rowOff>
    </xdr:from>
    <xdr:to>
      <xdr:col>4</xdr:col>
      <xdr:colOff>476249</xdr:colOff>
      <xdr:row>71</xdr:row>
      <xdr:rowOff>323849</xdr:rowOff>
    </xdr:to>
    <xdr:pic>
      <xdr:nvPicPr>
        <xdr:cNvPr id="16" name="Paveikslėlis 15" descr="Image - Water Droplet Pin.PNG - Club Penguin Wiki - The free 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0" y="21688013"/>
          <a:ext cx="1581149" cy="23054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476250</xdr:colOff>
      <xdr:row>88</xdr:row>
      <xdr:rowOff>109440</xdr:rowOff>
    </xdr:from>
    <xdr:to>
      <xdr:col>5</xdr:col>
      <xdr:colOff>285750</xdr:colOff>
      <xdr:row>94</xdr:row>
      <xdr:rowOff>104775</xdr:rowOff>
    </xdr:to>
    <xdr:pic>
      <xdr:nvPicPr>
        <xdr:cNvPr id="18" name="Paveikslėlis 17" descr="Goat clip art free download free clipart images 2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5850" y="29446440"/>
          <a:ext cx="2247900" cy="19955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316948</xdr:colOff>
      <xdr:row>55</xdr:row>
      <xdr:rowOff>9525</xdr:rowOff>
    </xdr:from>
    <xdr:to>
      <xdr:col>5</xdr:col>
      <xdr:colOff>133349</xdr:colOff>
      <xdr:row>59</xdr:row>
      <xdr:rowOff>190500</xdr:rowOff>
    </xdr:to>
    <xdr:pic>
      <xdr:nvPicPr>
        <xdr:cNvPr id="20" name="Paveikslėlis 19" descr="Eye Clip Art Free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6548" y="18345150"/>
          <a:ext cx="2254801" cy="1514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6:M22"/>
  <sheetViews>
    <sheetView topLeftCell="A3" workbookViewId="0">
      <selection activeCell="Q13" sqref="Q13"/>
    </sheetView>
  </sheetViews>
  <sheetFormatPr defaultRowHeight="15" x14ac:dyDescent="0.25"/>
  <cols>
    <col min="1" max="16384" width="9.140625" style="23"/>
  </cols>
  <sheetData>
    <row r="6" spans="4:13" x14ac:dyDescent="0.25">
      <c r="D6" s="24" t="s">
        <v>84</v>
      </c>
      <c r="E6" s="24"/>
      <c r="F6" s="24"/>
      <c r="G6" s="24"/>
      <c r="H6" s="24"/>
      <c r="I6" s="24"/>
      <c r="J6" s="24"/>
      <c r="K6" s="24"/>
    </row>
    <row r="7" spans="4:13" x14ac:dyDescent="0.25">
      <c r="D7" s="24"/>
      <c r="E7" s="24"/>
      <c r="F7" s="24"/>
      <c r="G7" s="24"/>
      <c r="H7" s="24"/>
      <c r="I7" s="24"/>
      <c r="J7" s="24"/>
      <c r="K7" s="24"/>
    </row>
    <row r="8" spans="4:13" x14ac:dyDescent="0.25">
      <c r="D8" s="24"/>
      <c r="E8" s="24"/>
      <c r="F8" s="24"/>
      <c r="G8" s="24"/>
      <c r="H8" s="24"/>
      <c r="I8" s="24"/>
      <c r="J8" s="24"/>
      <c r="K8" s="24"/>
    </row>
    <row r="9" spans="4:13" x14ac:dyDescent="0.25">
      <c r="D9" s="24"/>
      <c r="E9" s="24"/>
      <c r="F9" s="24"/>
      <c r="G9" s="24"/>
      <c r="H9" s="24"/>
      <c r="I9" s="24"/>
      <c r="J9" s="24"/>
      <c r="K9" s="24"/>
    </row>
    <row r="12" spans="4:13" ht="20.25" x14ac:dyDescent="0.3">
      <c r="D12" s="25"/>
      <c r="E12" s="25"/>
      <c r="F12" s="25"/>
      <c r="G12" s="25"/>
      <c r="H12" s="25"/>
      <c r="I12" s="25"/>
      <c r="J12" s="25"/>
      <c r="K12" s="25"/>
      <c r="L12" s="25"/>
      <c r="M12" s="25"/>
    </row>
    <row r="13" spans="4:13" ht="20.25" x14ac:dyDescent="0.3">
      <c r="D13" s="25"/>
      <c r="E13" s="25"/>
      <c r="F13" s="25"/>
      <c r="G13" s="25"/>
      <c r="H13" s="26" t="s">
        <v>85</v>
      </c>
      <c r="I13" s="26"/>
      <c r="J13" s="26"/>
      <c r="K13" s="26"/>
      <c r="L13" s="26"/>
      <c r="M13" s="25"/>
    </row>
    <row r="14" spans="4:13" ht="20.25" x14ac:dyDescent="0.3">
      <c r="D14" s="25"/>
      <c r="E14" s="25"/>
      <c r="F14" s="25"/>
      <c r="G14" s="25"/>
      <c r="H14" s="25"/>
      <c r="I14" s="25"/>
      <c r="J14" s="25"/>
      <c r="K14" s="25"/>
      <c r="L14" s="25"/>
      <c r="M14" s="25"/>
    </row>
    <row r="15" spans="4:13" ht="20.25" x14ac:dyDescent="0.3">
      <c r="D15" s="25"/>
      <c r="E15" s="25"/>
      <c r="F15" s="25"/>
      <c r="G15" s="25"/>
      <c r="H15" s="25"/>
      <c r="I15" s="25"/>
      <c r="J15" s="25"/>
      <c r="K15" s="25"/>
      <c r="L15" s="25"/>
      <c r="M15" s="25"/>
    </row>
    <row r="16" spans="4:13" ht="20.25" x14ac:dyDescent="0.3">
      <c r="D16" s="25"/>
      <c r="E16" s="25"/>
      <c r="F16" s="25"/>
      <c r="G16" s="25"/>
      <c r="H16" s="27" t="s">
        <v>86</v>
      </c>
      <c r="I16" s="27"/>
      <c r="J16" s="27"/>
      <c r="K16" s="27"/>
      <c r="L16" s="27"/>
      <c r="M16" s="25"/>
    </row>
    <row r="17" spans="4:13" ht="20.25" x14ac:dyDescent="0.3">
      <c r="D17" s="25"/>
      <c r="E17" s="25"/>
      <c r="F17" s="25"/>
      <c r="G17" s="25"/>
      <c r="H17" s="25"/>
      <c r="I17" s="25"/>
      <c r="J17" s="25"/>
      <c r="K17" s="25"/>
      <c r="L17" s="25"/>
      <c r="M17" s="25"/>
    </row>
    <row r="18" spans="4:13" ht="20.25" x14ac:dyDescent="0.3">
      <c r="D18" s="25"/>
      <c r="E18" s="25"/>
      <c r="F18" s="25"/>
      <c r="G18" s="25"/>
      <c r="H18" s="28" t="s">
        <v>87</v>
      </c>
      <c r="I18" s="28"/>
      <c r="J18" s="28"/>
      <c r="K18" s="28"/>
      <c r="L18" s="28"/>
      <c r="M18" s="28"/>
    </row>
    <row r="19" spans="4:13" ht="20.25" x14ac:dyDescent="0.3">
      <c r="D19" s="25"/>
      <c r="E19" s="25"/>
      <c r="F19" s="25"/>
      <c r="G19" s="25"/>
      <c r="H19" s="25"/>
      <c r="I19" s="25"/>
      <c r="J19" s="25"/>
      <c r="K19" s="25"/>
      <c r="L19" s="25"/>
      <c r="M19" s="25"/>
    </row>
    <row r="20" spans="4:13" ht="20.25" x14ac:dyDescent="0.3">
      <c r="D20" s="25"/>
      <c r="E20" s="25"/>
      <c r="F20" s="25"/>
      <c r="G20" s="25"/>
      <c r="H20" s="25"/>
      <c r="I20" s="25"/>
      <c r="J20" s="25"/>
      <c r="K20" s="25"/>
      <c r="L20" s="25"/>
      <c r="M20" s="25"/>
    </row>
    <row r="21" spans="4:13" ht="20.25" x14ac:dyDescent="0.3">
      <c r="D21" s="26" t="s">
        <v>88</v>
      </c>
      <c r="E21" s="26"/>
      <c r="F21" s="26"/>
      <c r="G21" s="26"/>
      <c r="H21" s="26"/>
      <c r="I21" s="26"/>
      <c r="J21" s="26"/>
      <c r="K21" s="26"/>
      <c r="L21" s="25"/>
      <c r="M21" s="25"/>
    </row>
    <row r="22" spans="4:13" ht="20.25" x14ac:dyDescent="0.3">
      <c r="D22" s="25"/>
      <c r="E22" s="25"/>
      <c r="F22" s="25"/>
      <c r="G22" s="25"/>
      <c r="H22" s="25"/>
      <c r="I22" s="25"/>
      <c r="J22" s="25"/>
      <c r="K22" s="25"/>
      <c r="L22" s="25"/>
      <c r="M22" s="25"/>
    </row>
  </sheetData>
  <sheetProtection sheet="1" objects="1" scenarios="1" selectLockedCells="1"/>
  <mergeCells count="4">
    <mergeCell ref="D6:K9"/>
    <mergeCell ref="H13:L13"/>
    <mergeCell ref="H16:L16"/>
    <mergeCell ref="D21:K2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102"/>
  <sheetViews>
    <sheetView topLeftCell="A34" zoomScale="86" zoomScaleNormal="86" workbookViewId="0">
      <selection activeCell="C15" sqref="C15:E15"/>
    </sheetView>
  </sheetViews>
  <sheetFormatPr defaultRowHeight="26.25" x14ac:dyDescent="0.4"/>
  <cols>
    <col min="1" max="16384" width="9.140625" style="1"/>
  </cols>
  <sheetData>
    <row r="2" spans="2:12" ht="26.25" customHeight="1" x14ac:dyDescent="0.4">
      <c r="B2" s="14" t="s">
        <v>83</v>
      </c>
      <c r="C2" s="15"/>
      <c r="D2" s="15"/>
      <c r="E2" s="15"/>
      <c r="F2" s="15"/>
      <c r="G2" s="15"/>
      <c r="H2" s="15"/>
      <c r="I2" s="15"/>
      <c r="J2" s="15"/>
      <c r="K2" s="15"/>
      <c r="L2" s="16"/>
    </row>
    <row r="3" spans="2:12" x14ac:dyDescent="0.4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</row>
    <row r="4" spans="2:12" x14ac:dyDescent="0.4">
      <c r="B4" s="20"/>
      <c r="C4" s="21"/>
      <c r="D4" s="21"/>
      <c r="E4" s="21"/>
      <c r="F4" s="21"/>
      <c r="G4" s="21"/>
      <c r="H4" s="21"/>
      <c r="I4" s="21"/>
      <c r="J4" s="21"/>
      <c r="K4" s="21"/>
      <c r="L4" s="22"/>
    </row>
    <row r="7" spans="2:12" x14ac:dyDescent="0.4">
      <c r="H7" s="13" t="s">
        <v>1</v>
      </c>
      <c r="I7" s="13"/>
    </row>
    <row r="9" spans="2:12" x14ac:dyDescent="0.4">
      <c r="H9" s="10" t="s">
        <v>0</v>
      </c>
      <c r="I9" s="10"/>
    </row>
    <row r="11" spans="2:12" x14ac:dyDescent="0.4">
      <c r="H11" s="11" t="s">
        <v>2</v>
      </c>
      <c r="I11" s="11"/>
    </row>
    <row r="13" spans="2:12" x14ac:dyDescent="0.4">
      <c r="H13" s="12" t="s">
        <v>3</v>
      </c>
      <c r="I13" s="12"/>
    </row>
    <row r="15" spans="2:12" x14ac:dyDescent="0.4">
      <c r="C15" s="8"/>
      <c r="D15" s="8"/>
      <c r="E15" s="8"/>
      <c r="K15" s="3">
        <f>IF(C15=H9,1,0)</f>
        <v>0</v>
      </c>
    </row>
    <row r="19" spans="3:11" x14ac:dyDescent="0.4">
      <c r="H19" s="13" t="s">
        <v>5</v>
      </c>
      <c r="I19" s="13"/>
    </row>
    <row r="21" spans="3:11" x14ac:dyDescent="0.4">
      <c r="H21" s="10" t="s">
        <v>6</v>
      </c>
      <c r="I21" s="10"/>
    </row>
    <row r="22" spans="3:11" x14ac:dyDescent="0.4">
      <c r="H22" s="9"/>
      <c r="I22" s="9"/>
    </row>
    <row r="23" spans="3:11" x14ac:dyDescent="0.4">
      <c r="H23" s="11" t="s">
        <v>4</v>
      </c>
      <c r="I23" s="11"/>
    </row>
    <row r="24" spans="3:11" x14ac:dyDescent="0.4">
      <c r="H24" s="9"/>
      <c r="I24" s="9"/>
    </row>
    <row r="25" spans="3:11" x14ac:dyDescent="0.4">
      <c r="H25" s="12" t="s">
        <v>7</v>
      </c>
      <c r="I25" s="12"/>
    </row>
    <row r="26" spans="3:11" x14ac:dyDescent="0.4">
      <c r="H26" s="9"/>
      <c r="I26" s="9"/>
    </row>
    <row r="27" spans="3:11" x14ac:dyDescent="0.4">
      <c r="C27" s="8"/>
      <c r="D27" s="8"/>
      <c r="E27" s="8"/>
      <c r="K27" s="3">
        <f>IF(C27=H23,1,0)</f>
        <v>0</v>
      </c>
    </row>
    <row r="31" spans="3:11" x14ac:dyDescent="0.4">
      <c r="H31" s="13" t="s">
        <v>9</v>
      </c>
      <c r="I31" s="13"/>
    </row>
    <row r="33" spans="3:11" x14ac:dyDescent="0.4">
      <c r="H33" s="10" t="s">
        <v>10</v>
      </c>
      <c r="I33" s="10"/>
    </row>
    <row r="35" spans="3:11" x14ac:dyDescent="0.4">
      <c r="H35" s="4" t="s">
        <v>11</v>
      </c>
      <c r="I35" s="4"/>
    </row>
    <row r="37" spans="3:11" x14ac:dyDescent="0.4">
      <c r="H37" s="2" t="s">
        <v>8</v>
      </c>
      <c r="I37" s="2"/>
    </row>
    <row r="39" spans="3:11" x14ac:dyDescent="0.4">
      <c r="C39" s="8"/>
      <c r="D39" s="8"/>
      <c r="E39" s="8"/>
      <c r="K39" s="3">
        <f>IF(C39=H37,1,0)</f>
        <v>0</v>
      </c>
    </row>
    <row r="43" spans="3:11" x14ac:dyDescent="0.4">
      <c r="H43" s="13" t="s">
        <v>13</v>
      </c>
      <c r="I43" s="13"/>
    </row>
    <row r="45" spans="3:11" x14ac:dyDescent="0.4">
      <c r="H45" s="10" t="s">
        <v>14</v>
      </c>
      <c r="I45" s="10"/>
    </row>
    <row r="47" spans="3:11" x14ac:dyDescent="0.4">
      <c r="H47" s="11" t="s">
        <v>12</v>
      </c>
      <c r="I47" s="11"/>
    </row>
    <row r="49" spans="3:11" x14ac:dyDescent="0.4">
      <c r="H49" s="12" t="s">
        <v>15</v>
      </c>
      <c r="I49" s="12"/>
    </row>
    <row r="51" spans="3:11" x14ac:dyDescent="0.4">
      <c r="C51" s="8"/>
      <c r="D51" s="8"/>
      <c r="E51" s="8"/>
      <c r="K51" s="3">
        <f>IF(C51=H47,1,0)</f>
        <v>0</v>
      </c>
    </row>
    <row r="56" spans="3:11" x14ac:dyDescent="0.4">
      <c r="H56" s="13" t="s">
        <v>17</v>
      </c>
      <c r="I56" s="13"/>
    </row>
    <row r="58" spans="3:11" x14ac:dyDescent="0.4">
      <c r="H58" s="10" t="s">
        <v>18</v>
      </c>
      <c r="I58" s="10"/>
    </row>
    <row r="60" spans="3:11" x14ac:dyDescent="0.4">
      <c r="H60" s="11" t="s">
        <v>19</v>
      </c>
      <c r="I60" s="11"/>
    </row>
    <row r="62" spans="3:11" x14ac:dyDescent="0.4">
      <c r="H62" s="12" t="s">
        <v>16</v>
      </c>
      <c r="I62" s="12"/>
    </row>
    <row r="64" spans="3:11" x14ac:dyDescent="0.4">
      <c r="C64" s="8"/>
      <c r="D64" s="8"/>
      <c r="E64" s="8"/>
      <c r="K64" s="5">
        <f>IF(C64=H62,1,0)</f>
        <v>0</v>
      </c>
    </row>
    <row r="68" spans="3:11" x14ac:dyDescent="0.4">
      <c r="H68" s="13" t="s">
        <v>20</v>
      </c>
      <c r="I68" s="13"/>
    </row>
    <row r="70" spans="3:11" x14ac:dyDescent="0.4">
      <c r="H70" s="10" t="s">
        <v>21</v>
      </c>
      <c r="I70" s="10"/>
    </row>
    <row r="72" spans="3:11" x14ac:dyDescent="0.4">
      <c r="H72" s="11" t="s">
        <v>22</v>
      </c>
      <c r="I72" s="11"/>
    </row>
    <row r="74" spans="3:11" x14ac:dyDescent="0.4">
      <c r="H74" s="12" t="s">
        <v>23</v>
      </c>
      <c r="I74" s="12"/>
    </row>
    <row r="76" spans="3:11" x14ac:dyDescent="0.4">
      <c r="C76" s="8"/>
      <c r="D76" s="8"/>
      <c r="E76" s="8"/>
      <c r="K76" s="5">
        <f>IF(C76=H72,1,0)</f>
        <v>0</v>
      </c>
    </row>
    <row r="80" spans="3:11" x14ac:dyDescent="0.4">
      <c r="H80" s="13" t="s">
        <v>3</v>
      </c>
      <c r="I80" s="13"/>
    </row>
    <row r="82" spans="3:11" x14ac:dyDescent="0.4">
      <c r="H82" s="10" t="s">
        <v>24</v>
      </c>
      <c r="I82" s="10"/>
    </row>
    <row r="84" spans="3:11" x14ac:dyDescent="0.4">
      <c r="H84" s="11" t="s">
        <v>25</v>
      </c>
      <c r="I84" s="11"/>
    </row>
    <row r="86" spans="3:11" x14ac:dyDescent="0.4">
      <c r="H86" s="12" t="s">
        <v>11</v>
      </c>
      <c r="I86" s="12"/>
    </row>
    <row r="88" spans="3:11" x14ac:dyDescent="0.4">
      <c r="C88" s="8"/>
      <c r="D88" s="8"/>
      <c r="E88" s="8"/>
      <c r="K88" s="3">
        <f>IF(C88=H86,1,0)</f>
        <v>0</v>
      </c>
    </row>
    <row r="91" spans="3:11" x14ac:dyDescent="0.4">
      <c r="H91" s="13" t="s">
        <v>28</v>
      </c>
      <c r="I91" s="13"/>
    </row>
    <row r="93" spans="3:11" x14ac:dyDescent="0.4">
      <c r="H93" s="10" t="s">
        <v>29</v>
      </c>
      <c r="I93" s="10"/>
    </row>
    <row r="95" spans="3:11" x14ac:dyDescent="0.4">
      <c r="H95" s="11" t="s">
        <v>26</v>
      </c>
      <c r="I95" s="11"/>
    </row>
    <row r="97" spans="3:11" x14ac:dyDescent="0.4">
      <c r="H97" s="12" t="s">
        <v>27</v>
      </c>
      <c r="I97" s="12"/>
    </row>
    <row r="99" spans="3:11" x14ac:dyDescent="0.4">
      <c r="C99" s="8"/>
      <c r="D99" s="8"/>
      <c r="E99" s="8"/>
      <c r="K99" s="3">
        <f>IF(C99=H95,1,0)</f>
        <v>0</v>
      </c>
    </row>
    <row r="101" spans="3:11" ht="27" thickBot="1" x14ac:dyDescent="0.45"/>
    <row r="102" spans="3:11" ht="27" thickBot="1" x14ac:dyDescent="0.45">
      <c r="K102" s="6">
        <f>SUM(K15:K99)</f>
        <v>0</v>
      </c>
    </row>
  </sheetData>
  <sheetProtection sheet="1" objects="1" scenarios="1" selectLockedCells="1"/>
  <mergeCells count="42">
    <mergeCell ref="B2:L4"/>
    <mergeCell ref="H47:I47"/>
    <mergeCell ref="H22:I22"/>
    <mergeCell ref="H24:I24"/>
    <mergeCell ref="H97:I97"/>
    <mergeCell ref="C99:E99"/>
    <mergeCell ref="H62:I62"/>
    <mergeCell ref="C64:E64"/>
    <mergeCell ref="C39:E39"/>
    <mergeCell ref="H84:I84"/>
    <mergeCell ref="H86:I86"/>
    <mergeCell ref="C88:E88"/>
    <mergeCell ref="H91:I91"/>
    <mergeCell ref="H93:I93"/>
    <mergeCell ref="H95:I95"/>
    <mergeCell ref="H70:I70"/>
    <mergeCell ref="H72:I72"/>
    <mergeCell ref="C27:E27"/>
    <mergeCell ref="H31:I31"/>
    <mergeCell ref="H33:I33"/>
    <mergeCell ref="H43:I43"/>
    <mergeCell ref="H45:I45"/>
    <mergeCell ref="H82:I82"/>
    <mergeCell ref="H49:I49"/>
    <mergeCell ref="C51:E51"/>
    <mergeCell ref="H56:I56"/>
    <mergeCell ref="H58:I58"/>
    <mergeCell ref="H60:I60"/>
    <mergeCell ref="H68:I68"/>
    <mergeCell ref="H74:I74"/>
    <mergeCell ref="C76:E76"/>
    <mergeCell ref="H80:I80"/>
    <mergeCell ref="H7:I7"/>
    <mergeCell ref="H9:I9"/>
    <mergeCell ref="H11:I11"/>
    <mergeCell ref="H13:I13"/>
    <mergeCell ref="H19:I19"/>
    <mergeCell ref="C15:E15"/>
    <mergeCell ref="H26:I26"/>
    <mergeCell ref="H21:I21"/>
    <mergeCell ref="H23:I23"/>
    <mergeCell ref="H25:I25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5:O100"/>
  <sheetViews>
    <sheetView topLeftCell="A93" workbookViewId="0">
      <selection activeCell="C97" sqref="C97:E97"/>
    </sheetView>
  </sheetViews>
  <sheetFormatPr defaultRowHeight="26.25" x14ac:dyDescent="0.4"/>
  <cols>
    <col min="1" max="16384" width="9.140625" style="1"/>
  </cols>
  <sheetData>
    <row r="5" spans="3:11" x14ac:dyDescent="0.4">
      <c r="H5" s="13" t="s">
        <v>31</v>
      </c>
      <c r="I5" s="13"/>
    </row>
    <row r="7" spans="3:11" x14ac:dyDescent="0.4">
      <c r="E7" s="7"/>
      <c r="H7" s="10" t="s">
        <v>30</v>
      </c>
      <c r="I7" s="10"/>
    </row>
    <row r="9" spans="3:11" x14ac:dyDescent="0.4">
      <c r="H9" s="11" t="s">
        <v>32</v>
      </c>
      <c r="I9" s="11"/>
    </row>
    <row r="11" spans="3:11" x14ac:dyDescent="0.4">
      <c r="H11" s="12" t="s">
        <v>60</v>
      </c>
      <c r="I11" s="12"/>
    </row>
    <row r="13" spans="3:11" x14ac:dyDescent="0.4">
      <c r="C13" s="8"/>
      <c r="D13" s="8"/>
      <c r="E13" s="8"/>
      <c r="K13" s="3">
        <f>IF(C13=H7,1,0)</f>
        <v>0</v>
      </c>
    </row>
    <row r="17" spans="3:11" x14ac:dyDescent="0.4">
      <c r="H17" s="13" t="s">
        <v>33</v>
      </c>
      <c r="I17" s="13"/>
    </row>
    <row r="19" spans="3:11" x14ac:dyDescent="0.4">
      <c r="C19" s="7"/>
      <c r="H19" s="10" t="s">
        <v>34</v>
      </c>
      <c r="I19" s="10"/>
    </row>
    <row r="20" spans="3:11" x14ac:dyDescent="0.4">
      <c r="H20" s="9"/>
      <c r="I20" s="9"/>
    </row>
    <row r="21" spans="3:11" x14ac:dyDescent="0.4">
      <c r="H21" s="11" t="s">
        <v>24</v>
      </c>
      <c r="I21" s="11"/>
    </row>
    <row r="22" spans="3:11" x14ac:dyDescent="0.4">
      <c r="H22" s="9"/>
      <c r="I22" s="9"/>
    </row>
    <row r="23" spans="3:11" x14ac:dyDescent="0.4">
      <c r="H23" s="12" t="s">
        <v>35</v>
      </c>
      <c r="I23" s="12"/>
    </row>
    <row r="24" spans="3:11" x14ac:dyDescent="0.4">
      <c r="H24" s="9"/>
      <c r="I24" s="9"/>
    </row>
    <row r="25" spans="3:11" x14ac:dyDescent="0.4">
      <c r="C25" s="8"/>
      <c r="D25" s="8"/>
      <c r="E25" s="8"/>
      <c r="K25" s="3">
        <f>IF(C25=H23,1,0)</f>
        <v>0</v>
      </c>
    </row>
    <row r="29" spans="3:11" x14ac:dyDescent="0.4">
      <c r="H29" s="13" t="s">
        <v>35</v>
      </c>
      <c r="I29" s="13"/>
    </row>
    <row r="31" spans="3:11" x14ac:dyDescent="0.4">
      <c r="H31" s="10" t="s">
        <v>37</v>
      </c>
      <c r="I31" s="10"/>
    </row>
    <row r="32" spans="3:11" x14ac:dyDescent="0.4">
      <c r="D32" s="7"/>
    </row>
    <row r="33" spans="3:11" x14ac:dyDescent="0.4">
      <c r="H33" s="11" t="s">
        <v>36</v>
      </c>
      <c r="I33" s="11"/>
    </row>
    <row r="35" spans="3:11" x14ac:dyDescent="0.4">
      <c r="H35" s="12" t="s">
        <v>38</v>
      </c>
      <c r="I35" s="12"/>
    </row>
    <row r="37" spans="3:11" x14ac:dyDescent="0.4">
      <c r="C37" s="8"/>
      <c r="D37" s="8"/>
      <c r="E37" s="8"/>
      <c r="K37" s="3">
        <f>IF(C37=H33,1,0)</f>
        <v>0</v>
      </c>
    </row>
    <row r="39" spans="3:11" x14ac:dyDescent="0.4">
      <c r="C39" s="1" t="s">
        <v>39</v>
      </c>
    </row>
    <row r="41" spans="3:11" x14ac:dyDescent="0.4">
      <c r="H41" s="13" t="s">
        <v>43</v>
      </c>
      <c r="I41" s="13"/>
    </row>
    <row r="43" spans="3:11" x14ac:dyDescent="0.4">
      <c r="H43" s="10" t="s">
        <v>42</v>
      </c>
      <c r="I43" s="10"/>
    </row>
    <row r="45" spans="3:11" x14ac:dyDescent="0.4">
      <c r="H45" s="11" t="s">
        <v>41</v>
      </c>
      <c r="I45" s="11"/>
    </row>
    <row r="47" spans="3:11" x14ac:dyDescent="0.4">
      <c r="H47" s="12" t="s">
        <v>40</v>
      </c>
      <c r="I47" s="12"/>
    </row>
    <row r="49" spans="3:11" x14ac:dyDescent="0.4">
      <c r="C49" s="8"/>
      <c r="D49" s="8"/>
      <c r="E49" s="8"/>
      <c r="K49" s="3">
        <f>IF(C49=H47,1,0)</f>
        <v>0</v>
      </c>
    </row>
    <row r="54" spans="3:11" x14ac:dyDescent="0.4">
      <c r="C54" s="7"/>
      <c r="H54" s="13" t="s">
        <v>45</v>
      </c>
      <c r="I54" s="13"/>
    </row>
    <row r="56" spans="3:11" x14ac:dyDescent="0.4">
      <c r="H56" s="10" t="s">
        <v>44</v>
      </c>
      <c r="I56" s="10"/>
    </row>
    <row r="58" spans="3:11" x14ac:dyDescent="0.4">
      <c r="H58" s="11" t="s">
        <v>46</v>
      </c>
      <c r="I58" s="11"/>
    </row>
    <row r="60" spans="3:11" x14ac:dyDescent="0.4">
      <c r="H60" s="12" t="s">
        <v>47</v>
      </c>
      <c r="I60" s="12"/>
    </row>
    <row r="62" spans="3:11" x14ac:dyDescent="0.4">
      <c r="C62" s="8"/>
      <c r="D62" s="8"/>
      <c r="E62" s="8"/>
      <c r="K62" s="5">
        <f>IF(C62=H56,1,0)</f>
        <v>0</v>
      </c>
    </row>
    <row r="66" spans="3:11" x14ac:dyDescent="0.4">
      <c r="H66" s="13" t="s">
        <v>49</v>
      </c>
      <c r="I66" s="13"/>
    </row>
    <row r="68" spans="3:11" x14ac:dyDescent="0.4">
      <c r="C68" s="7"/>
      <c r="H68" s="10" t="s">
        <v>48</v>
      </c>
      <c r="I68" s="10"/>
    </row>
    <row r="69" spans="3:11" x14ac:dyDescent="0.4">
      <c r="D69" s="7"/>
    </row>
    <row r="70" spans="3:11" x14ac:dyDescent="0.4">
      <c r="H70" s="11" t="s">
        <v>51</v>
      </c>
      <c r="I70" s="11"/>
    </row>
    <row r="72" spans="3:11" x14ac:dyDescent="0.4">
      <c r="H72" s="12" t="s">
        <v>50</v>
      </c>
      <c r="I72" s="12"/>
    </row>
    <row r="74" spans="3:11" x14ac:dyDescent="0.4">
      <c r="C74" s="8"/>
      <c r="D74" s="8"/>
      <c r="E74" s="8"/>
      <c r="K74" s="5">
        <f>IF(C74=H70,1,0)</f>
        <v>0</v>
      </c>
    </row>
    <row r="78" spans="3:11" x14ac:dyDescent="0.4">
      <c r="H78" s="13" t="s">
        <v>55</v>
      </c>
      <c r="I78" s="13"/>
    </row>
    <row r="80" spans="3:11" x14ac:dyDescent="0.4">
      <c r="D80" s="7"/>
      <c r="H80" s="10" t="s">
        <v>54</v>
      </c>
      <c r="I80" s="10"/>
    </row>
    <row r="81" spans="3:15" x14ac:dyDescent="0.4">
      <c r="O81" s="7"/>
    </row>
    <row r="82" spans="3:15" x14ac:dyDescent="0.4">
      <c r="H82" s="11" t="s">
        <v>53</v>
      </c>
      <c r="I82" s="11"/>
    </row>
    <row r="84" spans="3:15" x14ac:dyDescent="0.4">
      <c r="H84" s="12" t="s">
        <v>52</v>
      </c>
      <c r="I84" s="12"/>
    </row>
    <row r="86" spans="3:15" x14ac:dyDescent="0.4">
      <c r="C86" s="8"/>
      <c r="D86" s="8"/>
      <c r="E86" s="8"/>
      <c r="K86" s="3">
        <f>IF(C86=H84,1,0)</f>
        <v>0</v>
      </c>
    </row>
    <row r="89" spans="3:15" x14ac:dyDescent="0.4">
      <c r="H89" s="13" t="s">
        <v>58</v>
      </c>
      <c r="I89" s="13"/>
    </row>
    <row r="91" spans="3:15" x14ac:dyDescent="0.4">
      <c r="H91" s="10" t="s">
        <v>57</v>
      </c>
      <c r="I91" s="10"/>
    </row>
    <row r="92" spans="3:15" x14ac:dyDescent="0.4">
      <c r="D92" s="7"/>
    </row>
    <row r="93" spans="3:15" x14ac:dyDescent="0.4">
      <c r="H93" s="11" t="s">
        <v>56</v>
      </c>
      <c r="I93" s="11"/>
    </row>
    <row r="95" spans="3:15" x14ac:dyDescent="0.4">
      <c r="H95" s="12" t="s">
        <v>59</v>
      </c>
      <c r="I95" s="12"/>
    </row>
    <row r="97" spans="3:11" x14ac:dyDescent="0.4">
      <c r="C97" s="8"/>
      <c r="D97" s="8"/>
      <c r="E97" s="8"/>
      <c r="K97" s="3">
        <f>IF(C97=H93,1,0)</f>
        <v>0</v>
      </c>
    </row>
    <row r="99" spans="3:11" ht="27" thickBot="1" x14ac:dyDescent="0.45"/>
    <row r="100" spans="3:11" ht="27" thickBot="1" x14ac:dyDescent="0.45">
      <c r="K100" s="6">
        <f>SUM(K13:K97)</f>
        <v>0</v>
      </c>
    </row>
  </sheetData>
  <sheetProtection sheet="1" objects="1" scenarios="1" selectLockedCells="1"/>
  <mergeCells count="43">
    <mergeCell ref="H89:I89"/>
    <mergeCell ref="H91:I91"/>
    <mergeCell ref="H93:I93"/>
    <mergeCell ref="H95:I95"/>
    <mergeCell ref="C97:E97"/>
    <mergeCell ref="C86:E86"/>
    <mergeCell ref="H60:I60"/>
    <mergeCell ref="C62:E62"/>
    <mergeCell ref="H66:I66"/>
    <mergeCell ref="H68:I68"/>
    <mergeCell ref="H70:I70"/>
    <mergeCell ref="H72:I72"/>
    <mergeCell ref="C74:E74"/>
    <mergeCell ref="H78:I78"/>
    <mergeCell ref="H80:I80"/>
    <mergeCell ref="H82:I82"/>
    <mergeCell ref="H84:I84"/>
    <mergeCell ref="H58:I58"/>
    <mergeCell ref="C25:E25"/>
    <mergeCell ref="H29:I29"/>
    <mergeCell ref="H31:I31"/>
    <mergeCell ref="C37:E37"/>
    <mergeCell ref="H41:I41"/>
    <mergeCell ref="H43:I43"/>
    <mergeCell ref="H45:I45"/>
    <mergeCell ref="H47:I47"/>
    <mergeCell ref="C49:E49"/>
    <mergeCell ref="H54:I54"/>
    <mergeCell ref="H56:I56"/>
    <mergeCell ref="H33:I33"/>
    <mergeCell ref="H35:I35"/>
    <mergeCell ref="C13:E13"/>
    <mergeCell ref="H17:I17"/>
    <mergeCell ref="H24:I24"/>
    <mergeCell ref="H5:I5"/>
    <mergeCell ref="H7:I7"/>
    <mergeCell ref="H9:I9"/>
    <mergeCell ref="H11:I11"/>
    <mergeCell ref="H19:I19"/>
    <mergeCell ref="H20:I20"/>
    <mergeCell ref="H21:I21"/>
    <mergeCell ref="H22:I22"/>
    <mergeCell ref="H23:I23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5:N100"/>
  <sheetViews>
    <sheetView tabSelected="1" workbookViewId="0">
      <selection activeCell="C97" sqref="C97:E97"/>
    </sheetView>
  </sheetViews>
  <sheetFormatPr defaultRowHeight="26.25" x14ac:dyDescent="0.4"/>
  <cols>
    <col min="1" max="16384" width="9.140625" style="1"/>
  </cols>
  <sheetData>
    <row r="5" spans="3:11" x14ac:dyDescent="0.4">
      <c r="H5" s="13" t="s">
        <v>64</v>
      </c>
      <c r="I5" s="13"/>
    </row>
    <row r="7" spans="3:11" x14ac:dyDescent="0.4">
      <c r="D7" s="7"/>
      <c r="E7" s="7"/>
      <c r="H7" s="10" t="s">
        <v>63</v>
      </c>
      <c r="I7" s="10"/>
    </row>
    <row r="9" spans="3:11" x14ac:dyDescent="0.4">
      <c r="H9" s="11" t="s">
        <v>62</v>
      </c>
      <c r="I9" s="11"/>
    </row>
    <row r="11" spans="3:11" x14ac:dyDescent="0.4">
      <c r="H11" s="12" t="s">
        <v>61</v>
      </c>
      <c r="I11" s="12"/>
    </row>
    <row r="13" spans="3:11" x14ac:dyDescent="0.4">
      <c r="C13" s="8"/>
      <c r="D13" s="8"/>
      <c r="E13" s="8"/>
      <c r="K13" s="3">
        <f>IF(C13=H11,1,0)</f>
        <v>0</v>
      </c>
    </row>
    <row r="17" spans="3:11" x14ac:dyDescent="0.4">
      <c r="H17" s="13" t="s">
        <v>5</v>
      </c>
      <c r="I17" s="13"/>
    </row>
    <row r="19" spans="3:11" x14ac:dyDescent="0.4">
      <c r="C19" s="7"/>
      <c r="H19" s="10" t="s">
        <v>66</v>
      </c>
      <c r="I19" s="10"/>
    </row>
    <row r="20" spans="3:11" x14ac:dyDescent="0.4">
      <c r="E20" s="7"/>
      <c r="H20" s="9"/>
      <c r="I20" s="9"/>
    </row>
    <row r="21" spans="3:11" x14ac:dyDescent="0.4">
      <c r="H21" s="11" t="s">
        <v>65</v>
      </c>
      <c r="I21" s="11"/>
    </row>
    <row r="22" spans="3:11" x14ac:dyDescent="0.4">
      <c r="H22" s="9"/>
      <c r="I22" s="9"/>
    </row>
    <row r="23" spans="3:11" x14ac:dyDescent="0.4">
      <c r="H23" s="12" t="s">
        <v>7</v>
      </c>
      <c r="I23" s="12"/>
    </row>
    <row r="24" spans="3:11" x14ac:dyDescent="0.4">
      <c r="H24" s="9"/>
      <c r="I24" s="9"/>
    </row>
    <row r="25" spans="3:11" x14ac:dyDescent="0.4">
      <c r="C25" s="8"/>
      <c r="D25" s="8"/>
      <c r="E25" s="8"/>
      <c r="K25" s="3">
        <f>IF(C25=H21,1,0)</f>
        <v>0</v>
      </c>
    </row>
    <row r="29" spans="3:11" x14ac:dyDescent="0.4">
      <c r="E29" s="7"/>
      <c r="H29" s="13" t="s">
        <v>65</v>
      </c>
      <c r="I29" s="13"/>
    </row>
    <row r="31" spans="3:11" x14ac:dyDescent="0.4">
      <c r="H31" s="10" t="s">
        <v>67</v>
      </c>
      <c r="I31" s="10"/>
    </row>
    <row r="32" spans="3:11" x14ac:dyDescent="0.4">
      <c r="D32" s="7"/>
    </row>
    <row r="33" spans="3:11" x14ac:dyDescent="0.4">
      <c r="H33" s="11" t="s">
        <v>68</v>
      </c>
      <c r="I33" s="11"/>
    </row>
    <row r="35" spans="3:11" x14ac:dyDescent="0.4">
      <c r="H35" s="12" t="s">
        <v>69</v>
      </c>
      <c r="I35" s="12"/>
    </row>
    <row r="37" spans="3:11" x14ac:dyDescent="0.4">
      <c r="C37" s="8"/>
      <c r="D37" s="8"/>
      <c r="E37" s="8"/>
      <c r="K37" s="3">
        <f>IF(C37=H31,1,0)</f>
        <v>0</v>
      </c>
    </row>
    <row r="41" spans="3:11" x14ac:dyDescent="0.4">
      <c r="H41" s="13" t="s">
        <v>73</v>
      </c>
      <c r="I41" s="13"/>
    </row>
    <row r="43" spans="3:11" x14ac:dyDescent="0.4">
      <c r="H43" s="10" t="s">
        <v>72</v>
      </c>
      <c r="I43" s="10"/>
    </row>
    <row r="45" spans="3:11" x14ac:dyDescent="0.4">
      <c r="H45" s="11" t="s">
        <v>71</v>
      </c>
      <c r="I45" s="11"/>
    </row>
    <row r="47" spans="3:11" x14ac:dyDescent="0.4">
      <c r="H47" s="12" t="s">
        <v>70</v>
      </c>
      <c r="I47" s="12"/>
    </row>
    <row r="49" spans="3:11" x14ac:dyDescent="0.4">
      <c r="C49" s="8"/>
      <c r="D49" s="8"/>
      <c r="E49" s="8"/>
      <c r="K49" s="3">
        <f>IF(C49=H47,1,0)</f>
        <v>0</v>
      </c>
    </row>
    <row r="54" spans="3:11" x14ac:dyDescent="0.4">
      <c r="C54" s="7"/>
      <c r="H54" s="13" t="s">
        <v>74</v>
      </c>
      <c r="I54" s="13"/>
    </row>
    <row r="56" spans="3:11" x14ac:dyDescent="0.4">
      <c r="H56" s="10" t="s">
        <v>63</v>
      </c>
      <c r="I56" s="10"/>
    </row>
    <row r="58" spans="3:11" x14ac:dyDescent="0.4">
      <c r="H58" s="11" t="s">
        <v>62</v>
      </c>
      <c r="I58" s="11"/>
    </row>
    <row r="59" spans="3:11" x14ac:dyDescent="0.4">
      <c r="D59" s="7"/>
    </row>
    <row r="60" spans="3:11" x14ac:dyDescent="0.4">
      <c r="H60" s="12" t="s">
        <v>61</v>
      </c>
      <c r="I60" s="12"/>
    </row>
    <row r="62" spans="3:11" x14ac:dyDescent="0.4">
      <c r="C62" s="8"/>
      <c r="D62" s="8"/>
      <c r="E62" s="8"/>
      <c r="K62" s="5">
        <f>IF(C62=H58,1,0)</f>
        <v>0</v>
      </c>
    </row>
    <row r="64" spans="3:11" x14ac:dyDescent="0.4">
      <c r="K64" s="7"/>
    </row>
    <row r="66" spans="3:11" x14ac:dyDescent="0.4">
      <c r="H66" s="13" t="s">
        <v>11</v>
      </c>
      <c r="I66" s="13"/>
    </row>
    <row r="68" spans="3:11" x14ac:dyDescent="0.4">
      <c r="C68" s="7"/>
      <c r="H68" s="10" t="s">
        <v>75</v>
      </c>
      <c r="I68" s="10"/>
    </row>
    <row r="69" spans="3:11" x14ac:dyDescent="0.4">
      <c r="D69" s="7"/>
    </row>
    <row r="70" spans="3:11" x14ac:dyDescent="0.4">
      <c r="H70" s="11" t="s">
        <v>8</v>
      </c>
      <c r="I70" s="11"/>
    </row>
    <row r="72" spans="3:11" x14ac:dyDescent="0.4">
      <c r="H72" s="12" t="s">
        <v>10</v>
      </c>
      <c r="I72" s="12"/>
    </row>
    <row r="74" spans="3:11" x14ac:dyDescent="0.4">
      <c r="C74" s="8"/>
      <c r="D74" s="8"/>
      <c r="E74" s="8"/>
      <c r="K74" s="5">
        <f>IF(C74=H72,1,0)</f>
        <v>0</v>
      </c>
    </row>
    <row r="78" spans="3:11" x14ac:dyDescent="0.4">
      <c r="H78" s="13" t="s">
        <v>77</v>
      </c>
      <c r="I78" s="13"/>
    </row>
    <row r="80" spans="3:11" x14ac:dyDescent="0.4">
      <c r="D80" s="7"/>
      <c r="H80" s="10" t="s">
        <v>76</v>
      </c>
      <c r="I80" s="10"/>
    </row>
    <row r="82" spans="3:14" x14ac:dyDescent="0.4">
      <c r="H82" s="11" t="s">
        <v>34</v>
      </c>
      <c r="I82" s="11"/>
    </row>
    <row r="84" spans="3:14" x14ac:dyDescent="0.4">
      <c r="H84" s="12" t="s">
        <v>78</v>
      </c>
      <c r="I84" s="12"/>
    </row>
    <row r="86" spans="3:14" x14ac:dyDescent="0.4">
      <c r="C86" s="8"/>
      <c r="D86" s="8"/>
      <c r="E86" s="8"/>
      <c r="K86" s="3">
        <f>IF(C86=H80,1,0)</f>
        <v>0</v>
      </c>
    </row>
    <row r="89" spans="3:14" x14ac:dyDescent="0.4">
      <c r="H89" s="13" t="s">
        <v>79</v>
      </c>
      <c r="I89" s="13"/>
    </row>
    <row r="91" spans="3:14" x14ac:dyDescent="0.4">
      <c r="H91" s="10" t="s">
        <v>80</v>
      </c>
      <c r="I91" s="10"/>
      <c r="N91" s="7"/>
    </row>
    <row r="93" spans="3:14" x14ac:dyDescent="0.4">
      <c r="H93" s="11" t="s">
        <v>81</v>
      </c>
      <c r="I93" s="11"/>
    </row>
    <row r="95" spans="3:14" x14ac:dyDescent="0.4">
      <c r="H95" s="12" t="s">
        <v>82</v>
      </c>
      <c r="I95" s="12"/>
    </row>
    <row r="97" spans="3:11" x14ac:dyDescent="0.4">
      <c r="C97" s="8"/>
      <c r="D97" s="8"/>
      <c r="E97" s="8"/>
      <c r="K97" s="3">
        <f>IF(C97=H89,1,0)</f>
        <v>0</v>
      </c>
    </row>
    <row r="99" spans="3:11" ht="27" thickBot="1" x14ac:dyDescent="0.45"/>
    <row r="100" spans="3:11" ht="27" thickBot="1" x14ac:dyDescent="0.45">
      <c r="K100" s="6">
        <f>SUM(K13:K97)</f>
        <v>0</v>
      </c>
    </row>
  </sheetData>
  <sheetProtection sheet="1" objects="1" scenarios="1" selectLockedCells="1"/>
  <mergeCells count="43">
    <mergeCell ref="H89:I89"/>
    <mergeCell ref="H91:I91"/>
    <mergeCell ref="H93:I93"/>
    <mergeCell ref="H95:I95"/>
    <mergeCell ref="C97:E97"/>
    <mergeCell ref="C86:E86"/>
    <mergeCell ref="H60:I60"/>
    <mergeCell ref="C62:E62"/>
    <mergeCell ref="H66:I66"/>
    <mergeCell ref="H68:I68"/>
    <mergeCell ref="H70:I70"/>
    <mergeCell ref="H72:I72"/>
    <mergeCell ref="C74:E74"/>
    <mergeCell ref="H78:I78"/>
    <mergeCell ref="H80:I80"/>
    <mergeCell ref="H82:I82"/>
    <mergeCell ref="H84:I84"/>
    <mergeCell ref="H58:I58"/>
    <mergeCell ref="C25:E25"/>
    <mergeCell ref="H29:I29"/>
    <mergeCell ref="H31:I31"/>
    <mergeCell ref="C37:E37"/>
    <mergeCell ref="H41:I41"/>
    <mergeCell ref="H43:I43"/>
    <mergeCell ref="H45:I45"/>
    <mergeCell ref="H47:I47"/>
    <mergeCell ref="C49:E49"/>
    <mergeCell ref="H54:I54"/>
    <mergeCell ref="H56:I56"/>
    <mergeCell ref="H33:I33"/>
    <mergeCell ref="H35:I35"/>
    <mergeCell ref="C13:E13"/>
    <mergeCell ref="H17:I17"/>
    <mergeCell ref="H24:I24"/>
    <mergeCell ref="H5:I5"/>
    <mergeCell ref="H7:I7"/>
    <mergeCell ref="H9:I9"/>
    <mergeCell ref="H11:I11"/>
    <mergeCell ref="H19:I19"/>
    <mergeCell ref="H20:I20"/>
    <mergeCell ref="H21:I21"/>
    <mergeCell ref="H22:I22"/>
    <mergeCell ref="H23:I2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4</vt:i4>
      </vt:variant>
    </vt:vector>
  </HeadingPairs>
  <TitlesOfParts>
    <vt:vector size="4" baseType="lpstr">
      <vt:lpstr>1</vt:lpstr>
      <vt:lpstr>1 dalis</vt:lpstr>
      <vt:lpstr>2 dalis</vt:lpstr>
      <vt:lpstr>3 dalis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123</cp:lastModifiedBy>
  <dcterms:created xsi:type="dcterms:W3CDTF">2018-02-24T13:21:23Z</dcterms:created>
  <dcterms:modified xsi:type="dcterms:W3CDTF">2018-12-04T21:13:09Z</dcterms:modified>
</cp:coreProperties>
</file>